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114"/>
  <workbookPr/>
  <mc:AlternateContent xmlns:mc="http://schemas.openxmlformats.org/markup-compatibility/2006">
    <mc:Choice Requires="x15">
      <x15ac:absPath xmlns:x15ac="http://schemas.microsoft.com/office/spreadsheetml/2010/11/ac" url="/Users/laurent/Desktop/"/>
    </mc:Choice>
  </mc:AlternateContent>
  <xr:revisionPtr revIDLastSave="0" documentId="13_ncr:1_{33F8114A-3CCC-0043-83D2-53DE0ABB5FE0}" xr6:coauthVersionLast="47" xr6:coauthVersionMax="47" xr10:uidLastSave="{00000000-0000-0000-0000-000000000000}"/>
  <bookViews>
    <workbookView xWindow="0" yWindow="460" windowWidth="35840" windowHeight="21940" xr2:uid="{00000000-000D-0000-FFFF-FFFF00000000}"/>
  </bookViews>
  <sheets>
    <sheet name="Devis Ecriture" sheetId="4" r:id="rId1"/>
  </sheets>
  <definedNames>
    <definedName name="Genre">#REF!</definedName>
    <definedName name="_xlnm.Print_Area" localSheetId="0">'Devis Ecriture'!$A$1:$H$70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4"/>
    </ext>
  </extLst>
</workbook>
</file>

<file path=xl/calcChain.xml><?xml version="1.0" encoding="utf-8"?>
<calcChain xmlns="http://schemas.openxmlformats.org/spreadsheetml/2006/main">
  <c r="D70" i="4" l="1"/>
  <c r="H56" i="4" l="1"/>
  <c r="F56" i="4"/>
  <c r="H52" i="4"/>
  <c r="F52" i="4"/>
  <c r="H44" i="4"/>
  <c r="F44" i="4"/>
  <c r="H33" i="4"/>
  <c r="F33" i="4"/>
  <c r="H27" i="4"/>
  <c r="F27" i="4"/>
  <c r="H24" i="4"/>
  <c r="F24" i="4"/>
  <c r="H18" i="4"/>
  <c r="F18" i="4"/>
  <c r="H9" i="4"/>
  <c r="F9" i="4"/>
  <c r="H5" i="4"/>
  <c r="F5" i="4"/>
  <c r="F61" i="4" l="1"/>
  <c r="H61" i="4"/>
  <c r="F64" i="4"/>
  <c r="F66" i="4"/>
  <c r="D65" i="4"/>
  <c r="H64" i="4"/>
  <c r="H68" i="4" s="1"/>
  <c r="F68" i="4" l="1"/>
</calcChain>
</file>

<file path=xl/sharedStrings.xml><?xml version="1.0" encoding="utf-8"?>
<sst xmlns="http://schemas.openxmlformats.org/spreadsheetml/2006/main" count="67" uniqueCount="55">
  <si>
    <t>BUDGET</t>
  </si>
  <si>
    <t>8</t>
  </si>
  <si>
    <t>9</t>
  </si>
  <si>
    <t>Storyboard / Moodboard</t>
  </si>
  <si>
    <t>(Titre)</t>
  </si>
  <si>
    <t>Remarques</t>
  </si>
  <si>
    <t>Droits</t>
  </si>
  <si>
    <r>
      <t xml:space="preserve">Droits </t>
    </r>
    <r>
      <rPr>
        <sz val="6"/>
        <rFont val="Verdana"/>
        <family val="2"/>
      </rPr>
      <t>(Acquisition des droits sur œuvre préexistante)</t>
    </r>
  </si>
  <si>
    <r>
      <t>Option</t>
    </r>
    <r>
      <rPr>
        <sz val="7"/>
        <rFont val="Verdana"/>
        <family val="2"/>
      </rPr>
      <t xml:space="preserve"> </t>
    </r>
    <r>
      <rPr>
        <sz val="6"/>
        <rFont val="Verdana"/>
        <family val="2"/>
      </rPr>
      <t>(réservation des droits pour une œuvre préexistente)</t>
    </r>
  </si>
  <si>
    <r>
      <t xml:space="preserve">Honoraires </t>
    </r>
    <r>
      <rPr>
        <sz val="6"/>
        <rFont val="Verdana"/>
        <family val="2"/>
      </rPr>
      <t>(incl. Charges sociales)</t>
    </r>
  </si>
  <si>
    <t>Scénariste</t>
  </si>
  <si>
    <t>Co-scénariste</t>
  </si>
  <si>
    <t>Script consulting</t>
  </si>
  <si>
    <t>Dialoguiste</t>
  </si>
  <si>
    <t>Réalisateur</t>
  </si>
  <si>
    <t>Autres</t>
  </si>
  <si>
    <t>Matériel d'archive</t>
  </si>
  <si>
    <t>Photos et documents</t>
  </si>
  <si>
    <t>Frais de production du scénario</t>
  </si>
  <si>
    <t>Édition du scénario/Photocopies</t>
  </si>
  <si>
    <t>Repérages/Test/Casting</t>
  </si>
  <si>
    <t>Équipement technique</t>
  </si>
  <si>
    <t>Consommables</t>
  </si>
  <si>
    <t>Frais de casting</t>
  </si>
  <si>
    <t>Directeur/trice de casting</t>
  </si>
  <si>
    <t>Défraiements/Voyages</t>
  </si>
  <si>
    <t>Voyages</t>
  </si>
  <si>
    <t>Défraiements</t>
  </si>
  <si>
    <t>Hébergement</t>
  </si>
  <si>
    <t>Autres collaborateurs</t>
  </si>
  <si>
    <t>Producteur</t>
  </si>
  <si>
    <t>Documents sonores</t>
  </si>
  <si>
    <t>Location de studios</t>
  </si>
  <si>
    <t>Recherches graphiques</t>
  </si>
  <si>
    <t>Frais annexes pour coproduction</t>
  </si>
  <si>
    <t>Rencontre de coproduction</t>
  </si>
  <si>
    <t>Marchés, Ateliers</t>
  </si>
  <si>
    <t>Divers</t>
  </si>
  <si>
    <t>Conseils juridiques</t>
  </si>
  <si>
    <t>Traduction</t>
  </si>
  <si>
    <t>TOTAL INTERMÉDIAIRE</t>
  </si>
  <si>
    <t>Production</t>
  </si>
  <si>
    <t>Honoraires producteur</t>
  </si>
  <si>
    <r>
      <t xml:space="preserve">Frais généraux </t>
    </r>
    <r>
      <rPr>
        <sz val="6"/>
        <rFont val="Verdana"/>
        <family val="2"/>
      </rPr>
      <t>(max 7.5%)</t>
    </r>
  </si>
  <si>
    <r>
      <t>Imprévus</t>
    </r>
    <r>
      <rPr>
        <sz val="7"/>
        <rFont val="Verdana"/>
        <family val="2"/>
      </rPr>
      <t xml:space="preserve"> </t>
    </r>
    <r>
      <rPr>
        <sz val="6"/>
        <rFont val="Verdana"/>
        <family val="2"/>
      </rPr>
      <t>(Max. 5% du total intermédiaire)</t>
    </r>
  </si>
  <si>
    <t>en CHF</t>
  </si>
  <si>
    <t>Décompte</t>
  </si>
  <si>
    <t>Recherches</t>
  </si>
  <si>
    <t>Animatique</t>
  </si>
  <si>
    <t>Date</t>
  </si>
  <si>
    <t>Production Teaser / Film pilote / Prototype</t>
  </si>
  <si>
    <r>
      <t>Autres frais</t>
    </r>
    <r>
      <rPr>
        <sz val="6"/>
        <rFont val="Verdana"/>
        <family val="2"/>
      </rPr>
      <t xml:space="preserve"> (en particulier pour animation, interactif, VR, AR, ...)</t>
    </r>
  </si>
  <si>
    <t>Budget d’écriture de projet</t>
  </si>
  <si>
    <t>Total des frais d’écriture en CHF</t>
  </si>
  <si>
    <t>Version 12/2021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</si>
</sst>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0.0%"/>
    <numFmt numFmtId="165" formatCode="#,##0_);[Red]\(#,##0\)"/>
  </numFmts>
  <fonts count="13" x14ac:knownFonts="1">
    <font>
      <sz val="10"/>
      <name val="Arial"/>
    </font>
    <font>
      <b/>
      <sz val="10"/>
      <name val="Verdana"/>
      <family val="2"/>
    </font>
    <font>
      <sz val="8"/>
      <name val="Verdana"/>
      <family val="2"/>
    </font>
    <font>
      <sz val="6"/>
      <name val="Verdana"/>
      <family val="2"/>
    </font>
    <font>
      <b/>
      <sz val="8"/>
      <name val="Verdana"/>
      <family val="2"/>
    </font>
    <font>
      <sz val="7"/>
      <name val="Verdana"/>
      <family val="2"/>
    </font>
    <font>
      <sz val="8"/>
      <name val="Arial"/>
      <family val="2"/>
    </font>
    <font>
      <b/>
      <i/>
      <sz val="8"/>
      <name val="Verdana"/>
      <family val="2"/>
    </font>
    <font>
      <i/>
      <sz val="8"/>
      <name val="Verdana"/>
      <family val="2"/>
    </font>
    <font>
      <vertAlign val="superscript"/>
      <sz val="6"/>
      <name val="Verdana"/>
      <family val="2"/>
    </font>
    <font>
      <b/>
      <i/>
      <sz val="12"/>
      <name val="Arial"/>
      <family val="2"/>
    </font>
    <font>
      <sz val="11"/>
      <color theme="1"/>
      <name val="Arial"/>
      <family val="2"/>
    </font>
    <font>
      <sz val="7"/>
      <color rgb="FF000000"/>
      <name val="Verdana"/>
      <family val="2"/>
    </font>
  </fonts>
  <fills count="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thin">
        <color auto="1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</cellStyleXfs>
  <cellXfs count="58">
    <xf numFmtId="0" fontId="0" fillId="0" borderId="0" xfId="0"/>
    <xf numFmtId="0" fontId="2" fillId="0" borderId="0" xfId="0" applyFont="1"/>
    <xf numFmtId="0" fontId="6" fillId="0" borderId="0" xfId="0" applyFont="1"/>
    <xf numFmtId="0" fontId="6" fillId="0" borderId="0" xfId="0" applyFont="1" applyAlignment="1"/>
    <xf numFmtId="0" fontId="2" fillId="2" borderId="1" xfId="0" applyFont="1" applyFill="1" applyBorder="1" applyAlignment="1" applyProtection="1">
      <alignment horizontal="left" vertical="center" wrapText="1" indent="1"/>
      <protection locked="0"/>
    </xf>
    <xf numFmtId="0" fontId="2" fillId="2" borderId="2" xfId="0" applyFont="1" applyFill="1" applyBorder="1" applyAlignment="1" applyProtection="1">
      <alignment horizontal="left" vertical="center" wrapText="1" indent="1"/>
      <protection locked="0"/>
    </xf>
    <xf numFmtId="0" fontId="4" fillId="0" borderId="0" xfId="0" applyFont="1" applyFill="1" applyBorder="1" applyAlignment="1" applyProtection="1">
      <alignment horizontal="center" vertical="center" wrapText="1"/>
    </xf>
    <xf numFmtId="3" fontId="2" fillId="0" borderId="0" xfId="0" applyNumberFormat="1" applyFont="1"/>
    <xf numFmtId="3" fontId="2" fillId="0" borderId="0" xfId="0" applyNumberFormat="1" applyFont="1" applyFill="1" applyBorder="1" applyAlignment="1" applyProtection="1">
      <alignment horizontal="right" vertical="center" wrapText="1"/>
    </xf>
    <xf numFmtId="0" fontId="9" fillId="0" borderId="0" xfId="0" applyFont="1" applyFill="1" applyBorder="1" applyAlignment="1" applyProtection="1">
      <alignment horizontal="left"/>
    </xf>
    <xf numFmtId="49" fontId="1" fillId="0" borderId="0" xfId="0" applyNumberFormat="1" applyFont="1" applyBorder="1" applyAlignment="1" applyProtection="1">
      <alignment horizontal="right" vertical="center"/>
    </xf>
    <xf numFmtId="49" fontId="4" fillId="0" borderId="0" xfId="0" applyNumberFormat="1" applyFont="1" applyBorder="1" applyAlignment="1" applyProtection="1">
      <alignment horizontal="left"/>
    </xf>
    <xf numFmtId="4" fontId="4" fillId="0" borderId="0" xfId="0" applyNumberFormat="1" applyFont="1" applyAlignment="1" applyProtection="1">
      <alignment horizontal="right" wrapText="1"/>
    </xf>
    <xf numFmtId="0" fontId="8" fillId="0" borderId="0" xfId="0" applyFont="1" applyAlignment="1" applyProtection="1">
      <alignment horizontal="right"/>
    </xf>
    <xf numFmtId="0" fontId="4" fillId="0" borderId="0" xfId="0" applyFont="1" applyAlignment="1" applyProtection="1">
      <alignment wrapText="1"/>
    </xf>
    <xf numFmtId="0" fontId="6" fillId="0" borderId="0" xfId="0" applyFont="1" applyAlignment="1" applyProtection="1">
      <alignment horizontal="right"/>
    </xf>
    <xf numFmtId="0" fontId="2" fillId="0" borderId="0" xfId="0" applyFont="1" applyAlignment="1" applyProtection="1">
      <alignment horizontal="right"/>
    </xf>
    <xf numFmtId="3" fontId="2" fillId="0" borderId="0" xfId="0" applyNumberFormat="1" applyFont="1" applyProtection="1"/>
    <xf numFmtId="0" fontId="2" fillId="0" borderId="0" xfId="0" applyFont="1" applyAlignment="1" applyProtection="1">
      <alignment wrapText="1"/>
    </xf>
    <xf numFmtId="3" fontId="2" fillId="0" borderId="0" xfId="0" applyNumberFormat="1" applyFont="1" applyBorder="1" applyAlignment="1" applyProtection="1">
      <alignment horizontal="right" wrapText="1"/>
    </xf>
    <xf numFmtId="0" fontId="2" fillId="0" borderId="0" xfId="0" applyFont="1" applyProtection="1"/>
    <xf numFmtId="0" fontId="4" fillId="0" borderId="0" xfId="0" applyFont="1" applyProtection="1"/>
    <xf numFmtId="0" fontId="2" fillId="0" borderId="0" xfId="0" applyFont="1" applyFill="1" applyBorder="1" applyAlignment="1" applyProtection="1">
      <alignment horizontal="left" vertical="center" wrapText="1" indent="1"/>
    </xf>
    <xf numFmtId="3" fontId="2" fillId="0" borderId="0" xfId="0" applyNumberFormat="1" applyFont="1" applyFill="1" applyProtection="1"/>
    <xf numFmtId="0" fontId="2" fillId="0" borderId="0" xfId="0" applyFont="1" applyFill="1" applyBorder="1" applyAlignment="1" applyProtection="1">
      <alignment horizontal="left" vertical="center" wrapText="1"/>
    </xf>
    <xf numFmtId="0" fontId="6" fillId="0" borderId="0" xfId="0" applyFont="1" applyProtection="1"/>
    <xf numFmtId="0" fontId="3" fillId="0" borderId="0" xfId="0" applyFont="1" applyBorder="1" applyAlignment="1" applyProtection="1">
      <alignment vertical="center"/>
    </xf>
    <xf numFmtId="0" fontId="5" fillId="0" borderId="0" xfId="0" applyFont="1" applyFill="1" applyBorder="1" applyAlignment="1" applyProtection="1">
      <alignment horizontal="left" vertical="center" wrapText="1" indent="1"/>
    </xf>
    <xf numFmtId="0" fontId="2" fillId="0" borderId="0" xfId="0" applyFont="1" applyFill="1" applyProtection="1"/>
    <xf numFmtId="49" fontId="1" fillId="0" borderId="0" xfId="0" applyNumberFormat="1" applyFont="1" applyBorder="1" applyAlignment="1" applyProtection="1">
      <alignment horizontal="left" vertical="center"/>
    </xf>
    <xf numFmtId="49" fontId="4" fillId="0" borderId="0" xfId="0" applyNumberFormat="1" applyFont="1" applyAlignment="1" applyProtection="1">
      <alignment horizontal="left"/>
    </xf>
    <xf numFmtId="0" fontId="4" fillId="0" borderId="0" xfId="0" applyNumberFormat="1" applyFont="1" applyAlignment="1" applyProtection="1">
      <alignment horizontal="left"/>
    </xf>
    <xf numFmtId="49" fontId="2" fillId="0" borderId="0" xfId="0" applyNumberFormat="1" applyFont="1" applyAlignment="1">
      <alignment horizontal="left"/>
    </xf>
    <xf numFmtId="49" fontId="0" fillId="0" borderId="0" xfId="0" applyNumberFormat="1" applyAlignment="1">
      <alignment horizontal="left"/>
    </xf>
    <xf numFmtId="164" fontId="2" fillId="2" borderId="1" xfId="0" applyNumberFormat="1" applyFont="1" applyFill="1" applyBorder="1" applyAlignment="1" applyProtection="1">
      <alignment horizontal="left" vertical="center" wrapText="1" indent="1"/>
      <protection locked="0"/>
    </xf>
    <xf numFmtId="0" fontId="2" fillId="0" borderId="0" xfId="0" applyFont="1" applyBorder="1" applyAlignment="1" applyProtection="1">
      <alignment wrapText="1"/>
    </xf>
    <xf numFmtId="3" fontId="2" fillId="2" borderId="3" xfId="0" applyNumberFormat="1" applyFont="1" applyFill="1" applyBorder="1" applyAlignment="1" applyProtection="1">
      <alignment horizontal="right" vertical="center" wrapText="1"/>
      <protection locked="0"/>
    </xf>
    <xf numFmtId="3" fontId="2" fillId="3" borderId="3" xfId="0" applyNumberFormat="1" applyFont="1" applyFill="1" applyBorder="1" applyAlignment="1" applyProtection="1">
      <alignment horizontal="right" vertical="center" wrapText="1"/>
      <protection locked="0"/>
    </xf>
    <xf numFmtId="49" fontId="0" fillId="0" borderId="4" xfId="0" applyNumberFormat="1" applyBorder="1" applyAlignment="1">
      <alignment horizontal="left"/>
    </xf>
    <xf numFmtId="0" fontId="0" fillId="0" borderId="4" xfId="0" applyBorder="1"/>
    <xf numFmtId="0" fontId="2" fillId="0" borderId="0" xfId="0" applyFont="1" applyAlignment="1" applyProtection="1">
      <alignment horizontal="left"/>
    </xf>
    <xf numFmtId="49" fontId="12" fillId="0" borderId="0" xfId="0" applyNumberFormat="1" applyFont="1" applyAlignment="1" applyProtection="1">
      <alignment horizontal="left" vertical="top"/>
      <protection locked="0"/>
    </xf>
    <xf numFmtId="49" fontId="12" fillId="0" borderId="0" xfId="0" applyNumberFormat="1" applyFont="1" applyAlignment="1" applyProtection="1">
      <alignment horizontal="left" vertical="top"/>
    </xf>
    <xf numFmtId="14" fontId="2" fillId="2" borderId="1" xfId="0" applyNumberFormat="1" applyFont="1" applyFill="1" applyBorder="1" applyAlignment="1" applyProtection="1">
      <alignment horizontal="left" vertical="center" wrapText="1" indent="1"/>
      <protection locked="0"/>
    </xf>
    <xf numFmtId="3" fontId="4" fillId="8" borderId="3" xfId="0" applyNumberFormat="1" applyFont="1" applyFill="1" applyBorder="1" applyAlignment="1" applyProtection="1">
      <alignment horizontal="right" vertical="center" wrapText="1"/>
    </xf>
    <xf numFmtId="3" fontId="7" fillId="8" borderId="3" xfId="0" applyNumberFormat="1" applyFont="1" applyFill="1" applyBorder="1" applyAlignment="1" applyProtection="1">
      <alignment horizontal="right" vertical="center" wrapText="1"/>
    </xf>
    <xf numFmtId="3" fontId="4" fillId="7" borderId="3" xfId="0" applyNumberFormat="1" applyFont="1" applyFill="1" applyBorder="1" applyAlignment="1" applyProtection="1">
      <alignment horizontal="right" vertical="center" wrapText="1"/>
    </xf>
    <xf numFmtId="3" fontId="2" fillId="8" borderId="3" xfId="0" applyNumberFormat="1" applyFont="1" applyFill="1" applyBorder="1" applyAlignment="1" applyProtection="1">
      <alignment horizontal="right" vertical="center" wrapText="1"/>
    </xf>
    <xf numFmtId="3" fontId="2" fillId="7" borderId="3" xfId="0" applyNumberFormat="1" applyFont="1" applyFill="1" applyBorder="1" applyAlignment="1" applyProtection="1">
      <alignment horizontal="right" vertical="center" wrapText="1"/>
    </xf>
    <xf numFmtId="165" fontId="2" fillId="5" borderId="3" xfId="0" applyNumberFormat="1" applyFont="1" applyFill="1" applyBorder="1" applyAlignment="1" applyProtection="1">
      <alignment horizontal="right" vertical="center" wrapText="1"/>
      <protection locked="0"/>
    </xf>
    <xf numFmtId="3" fontId="2" fillId="5" borderId="3" xfId="0" applyNumberFormat="1" applyFont="1" applyFill="1" applyBorder="1" applyAlignment="1" applyProtection="1">
      <alignment horizontal="right" vertical="center" wrapText="1"/>
      <protection locked="0"/>
    </xf>
    <xf numFmtId="3" fontId="2" fillId="4" borderId="3" xfId="0" applyNumberFormat="1" applyFont="1" applyFill="1" applyBorder="1" applyAlignment="1" applyProtection="1">
      <alignment horizontal="right" vertical="center" wrapText="1"/>
      <protection locked="0"/>
    </xf>
    <xf numFmtId="0" fontId="2" fillId="0" borderId="0" xfId="0" applyFont="1" applyAlignment="1" applyProtection="1">
      <alignment horizontal="left" wrapText="1"/>
    </xf>
    <xf numFmtId="0" fontId="4" fillId="0" borderId="0" xfId="0" applyFont="1" applyBorder="1" applyAlignment="1" applyProtection="1">
      <alignment wrapText="1"/>
    </xf>
    <xf numFmtId="49" fontId="1" fillId="0" borderId="0" xfId="0" applyNumberFormat="1" applyFont="1" applyBorder="1" applyAlignment="1" applyProtection="1">
      <alignment horizontal="right" vertical="center"/>
    </xf>
    <xf numFmtId="0" fontId="2" fillId="0" borderId="0" xfId="0" applyFont="1" applyAlignment="1" applyProtection="1">
      <alignment wrapText="1"/>
    </xf>
    <xf numFmtId="0" fontId="2" fillId="0" borderId="0" xfId="0" applyFont="1" applyBorder="1" applyAlignment="1" applyProtection="1">
      <alignment wrapText="1"/>
    </xf>
    <xf numFmtId="0" fontId="10" fillId="6" borderId="4" xfId="0" applyFont="1" applyFill="1" applyBorder="1" applyAlignment="1" applyProtection="1">
      <alignment horizontal="right" vertical="center"/>
      <protection locked="0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279400</xdr:colOff>
      <xdr:row>3</xdr:row>
      <xdr:rowOff>139700</xdr:rowOff>
    </xdr:to>
    <xdr:pic>
      <xdr:nvPicPr>
        <xdr:cNvPr id="1123" name="Image 2">
          <a:extLst>
            <a:ext uri="{FF2B5EF4-FFF2-40B4-BE49-F238E27FC236}">
              <a16:creationId xmlns:a16="http://schemas.microsoft.com/office/drawing/2014/main" id="{00000000-0008-0000-0000-00006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803400" cy="109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72"/>
  <sheetViews>
    <sheetView showGridLines="0" tabSelected="1" zoomScale="150" zoomScaleNormal="150" zoomScaleSheetLayoutView="100" workbookViewId="0">
      <selection activeCell="F6" sqref="F6"/>
    </sheetView>
  </sheetViews>
  <sheetFormatPr baseColWidth="10" defaultRowHeight="13" x14ac:dyDescent="0.15"/>
  <cols>
    <col min="1" max="1" width="3.6640625" style="33" customWidth="1"/>
    <col min="2" max="2" width="16.33203125" customWidth="1"/>
    <col min="3" max="3" width="13.5" customWidth="1"/>
    <col min="4" max="4" width="36" customWidth="1"/>
    <col min="5" max="5" width="1.1640625" customWidth="1"/>
    <col min="6" max="6" width="10.6640625" customWidth="1"/>
    <col min="7" max="7" width="1.1640625" customWidth="1"/>
    <col min="8" max="8" width="10.6640625" customWidth="1"/>
  </cols>
  <sheetData>
    <row r="1" spans="1:8" ht="19" customHeight="1" x14ac:dyDescent="0.15">
      <c r="A1" s="54" t="s">
        <v>52</v>
      </c>
      <c r="B1" s="54"/>
      <c r="C1" s="54"/>
      <c r="D1" s="54"/>
      <c r="E1" s="54"/>
      <c r="F1" s="54"/>
      <c r="G1" s="54"/>
      <c r="H1" s="54"/>
    </row>
    <row r="2" spans="1:8" ht="38" customHeight="1" x14ac:dyDescent="0.15">
      <c r="A2" s="38"/>
      <c r="B2" s="39"/>
      <c r="C2" s="39"/>
      <c r="D2" s="57" t="s">
        <v>4</v>
      </c>
      <c r="E2" s="57"/>
      <c r="F2" s="57"/>
      <c r="G2" s="57"/>
      <c r="H2" s="57"/>
    </row>
    <row r="3" spans="1:8" ht="18" customHeight="1" x14ac:dyDescent="0.15">
      <c r="A3" s="29"/>
      <c r="B3" s="10"/>
      <c r="C3" s="10"/>
      <c r="D3" s="11" t="s">
        <v>5</v>
      </c>
      <c r="E3" s="10"/>
      <c r="F3" s="12" t="s">
        <v>0</v>
      </c>
      <c r="G3" s="10"/>
      <c r="H3" s="13" t="s">
        <v>46</v>
      </c>
    </row>
    <row r="4" spans="1:8" s="3" customFormat="1" ht="12" customHeight="1" x14ac:dyDescent="0.15">
      <c r="D4" s="14"/>
      <c r="E4" s="14"/>
      <c r="F4" s="15" t="s">
        <v>45</v>
      </c>
      <c r="G4" s="16"/>
      <c r="H4" s="15" t="s">
        <v>45</v>
      </c>
    </row>
    <row r="5" spans="1:8" s="3" customFormat="1" ht="12" customHeight="1" x14ac:dyDescent="0.15">
      <c r="A5" s="30">
        <v>1</v>
      </c>
      <c r="B5" s="14" t="s">
        <v>6</v>
      </c>
      <c r="C5" s="14"/>
      <c r="D5" s="14"/>
      <c r="E5" s="14"/>
      <c r="F5" s="47">
        <f>SUM(F6:F7)</f>
        <v>0</v>
      </c>
      <c r="G5" s="17"/>
      <c r="H5" s="48">
        <f>SUM(H6:H7)</f>
        <v>0</v>
      </c>
    </row>
    <row r="6" spans="1:8" s="2" customFormat="1" ht="12" customHeight="1" x14ac:dyDescent="0.15">
      <c r="A6" s="30"/>
      <c r="B6" s="52" t="s">
        <v>7</v>
      </c>
      <c r="C6" s="52"/>
      <c r="D6" s="4"/>
      <c r="E6" s="35"/>
      <c r="F6" s="36"/>
      <c r="G6" s="17"/>
      <c r="H6" s="37"/>
    </row>
    <row r="7" spans="1:8" s="2" customFormat="1" ht="12" customHeight="1" x14ac:dyDescent="0.15">
      <c r="A7" s="30"/>
      <c r="B7" s="55" t="s">
        <v>8</v>
      </c>
      <c r="C7" s="55"/>
      <c r="D7" s="55"/>
      <c r="E7" s="56"/>
      <c r="F7" s="36"/>
      <c r="G7" s="17"/>
      <c r="H7" s="37"/>
    </row>
    <row r="8" spans="1:8" s="2" customFormat="1" ht="11" x14ac:dyDescent="0.15">
      <c r="F8" s="19"/>
      <c r="G8" s="17"/>
      <c r="H8" s="19"/>
    </row>
    <row r="9" spans="1:8" s="2" customFormat="1" ht="11" x14ac:dyDescent="0.15">
      <c r="A9" s="30">
        <v>2</v>
      </c>
      <c r="B9" s="53" t="s">
        <v>9</v>
      </c>
      <c r="C9" s="53"/>
      <c r="D9" s="53"/>
      <c r="E9" s="53"/>
      <c r="F9" s="47">
        <f>SUM(F10:F16)</f>
        <v>0</v>
      </c>
      <c r="G9" s="17"/>
      <c r="H9" s="48">
        <f>SUM(H10:H16)</f>
        <v>0</v>
      </c>
    </row>
    <row r="10" spans="1:8" s="2" customFormat="1" ht="12" customHeight="1" x14ac:dyDescent="0.15">
      <c r="A10" s="30"/>
      <c r="B10" s="18" t="s">
        <v>10</v>
      </c>
      <c r="C10" s="18"/>
      <c r="D10" s="4"/>
      <c r="E10" s="6"/>
      <c r="F10" s="36"/>
      <c r="G10" s="17"/>
      <c r="H10" s="37"/>
    </row>
    <row r="11" spans="1:8" s="2" customFormat="1" ht="12" customHeight="1" x14ac:dyDescent="0.15">
      <c r="A11" s="30"/>
      <c r="B11" s="18" t="s">
        <v>11</v>
      </c>
      <c r="C11" s="18"/>
      <c r="D11" s="5"/>
      <c r="E11" s="6"/>
      <c r="F11" s="36"/>
      <c r="G11" s="17"/>
      <c r="H11" s="37"/>
    </row>
    <row r="12" spans="1:8" s="2" customFormat="1" ht="12" customHeight="1" x14ac:dyDescent="0.15">
      <c r="A12" s="30"/>
      <c r="B12" s="18" t="s">
        <v>12</v>
      </c>
      <c r="C12" s="18"/>
      <c r="D12" s="5"/>
      <c r="E12" s="6"/>
      <c r="F12" s="36"/>
      <c r="G12" s="17"/>
      <c r="H12" s="37"/>
    </row>
    <row r="13" spans="1:8" s="2" customFormat="1" ht="12" customHeight="1" x14ac:dyDescent="0.15">
      <c r="A13" s="30"/>
      <c r="B13" s="18" t="s">
        <v>13</v>
      </c>
      <c r="C13" s="18"/>
      <c r="D13" s="5"/>
      <c r="E13" s="6"/>
      <c r="F13" s="36"/>
      <c r="G13" s="17"/>
      <c r="H13" s="37"/>
    </row>
    <row r="14" spans="1:8" s="2" customFormat="1" ht="12" customHeight="1" x14ac:dyDescent="0.15">
      <c r="A14" s="30"/>
      <c r="B14" s="18" t="s">
        <v>14</v>
      </c>
      <c r="C14" s="18"/>
      <c r="D14" s="5"/>
      <c r="E14" s="6"/>
      <c r="F14" s="36"/>
      <c r="G14" s="17"/>
      <c r="H14" s="37"/>
    </row>
    <row r="15" spans="1:8" s="2" customFormat="1" ht="12" customHeight="1" x14ac:dyDescent="0.15">
      <c r="A15" s="30"/>
      <c r="B15" s="40" t="s">
        <v>24</v>
      </c>
      <c r="C15" s="18"/>
      <c r="D15" s="5"/>
      <c r="E15" s="6"/>
      <c r="F15" s="36"/>
      <c r="G15" s="17"/>
      <c r="H15" s="37"/>
    </row>
    <row r="16" spans="1:8" s="2" customFormat="1" ht="12" customHeight="1" x14ac:dyDescent="0.15">
      <c r="A16" s="30"/>
      <c r="B16" s="18" t="s">
        <v>15</v>
      </c>
      <c r="C16" s="18"/>
      <c r="D16" s="5"/>
      <c r="E16" s="6"/>
      <c r="F16" s="36"/>
      <c r="G16" s="17"/>
      <c r="H16" s="37"/>
    </row>
    <row r="17" spans="1:8" s="2" customFormat="1" ht="11" x14ac:dyDescent="0.15">
      <c r="C17" s="21"/>
      <c r="D17" s="22"/>
      <c r="E17" s="6"/>
      <c r="F17" s="8"/>
      <c r="G17" s="23"/>
      <c r="H17" s="8"/>
    </row>
    <row r="18" spans="1:8" s="2" customFormat="1" ht="11" x14ac:dyDescent="0.15">
      <c r="A18" s="31">
        <v>3</v>
      </c>
      <c r="B18" s="21" t="s">
        <v>47</v>
      </c>
      <c r="C18" s="21"/>
      <c r="D18" s="22"/>
      <c r="E18" s="6"/>
      <c r="F18" s="47">
        <f>SUM(F19:F22)</f>
        <v>0</v>
      </c>
      <c r="G18" s="17"/>
      <c r="H18" s="48">
        <f>SUM(H19:H22)</f>
        <v>0</v>
      </c>
    </row>
    <row r="19" spans="1:8" s="2" customFormat="1" ht="12" customHeight="1" x14ac:dyDescent="0.15">
      <c r="A19" s="30"/>
      <c r="B19" s="20" t="s">
        <v>16</v>
      </c>
      <c r="C19" s="20"/>
      <c r="D19" s="4"/>
      <c r="E19" s="6"/>
      <c r="F19" s="36"/>
      <c r="G19" s="17"/>
      <c r="H19" s="37"/>
    </row>
    <row r="20" spans="1:8" s="2" customFormat="1" ht="12" customHeight="1" x14ac:dyDescent="0.15">
      <c r="A20" s="30"/>
      <c r="B20" s="20" t="s">
        <v>17</v>
      </c>
      <c r="C20" s="20"/>
      <c r="D20" s="5"/>
      <c r="E20" s="6"/>
      <c r="F20" s="36"/>
      <c r="G20" s="17"/>
      <c r="H20" s="37"/>
    </row>
    <row r="21" spans="1:8" s="2" customFormat="1" ht="12" customHeight="1" x14ac:dyDescent="0.15">
      <c r="A21" s="30"/>
      <c r="B21" s="20" t="s">
        <v>31</v>
      </c>
      <c r="C21" s="20"/>
      <c r="D21" s="5"/>
      <c r="E21" s="6"/>
      <c r="F21" s="36"/>
      <c r="G21" s="17"/>
      <c r="H21" s="37"/>
    </row>
    <row r="22" spans="1:8" s="2" customFormat="1" ht="12" customHeight="1" x14ac:dyDescent="0.15">
      <c r="A22" s="30"/>
      <c r="B22" s="20" t="s">
        <v>15</v>
      </c>
      <c r="C22" s="20"/>
      <c r="D22" s="5"/>
      <c r="E22" s="6"/>
      <c r="F22" s="36"/>
      <c r="G22" s="17"/>
      <c r="H22" s="37"/>
    </row>
    <row r="23" spans="1:8" s="2" customFormat="1" ht="11" x14ac:dyDescent="0.15">
      <c r="C23" s="21"/>
      <c r="D23" s="22"/>
      <c r="E23" s="6"/>
      <c r="F23" s="8"/>
      <c r="G23" s="23"/>
      <c r="H23" s="8"/>
    </row>
    <row r="24" spans="1:8" s="2" customFormat="1" ht="11" x14ac:dyDescent="0.15">
      <c r="A24" s="31">
        <v>4</v>
      </c>
      <c r="B24" s="21" t="s">
        <v>18</v>
      </c>
      <c r="C24" s="21"/>
      <c r="D24" s="22"/>
      <c r="E24" s="6"/>
      <c r="F24" s="47">
        <f>SUM(F25)</f>
        <v>0</v>
      </c>
      <c r="G24" s="23"/>
      <c r="H24" s="48">
        <f>SUM(H25)</f>
        <v>0</v>
      </c>
    </row>
    <row r="25" spans="1:8" s="2" customFormat="1" ht="12" customHeight="1" x14ac:dyDescent="0.15">
      <c r="A25" s="30"/>
      <c r="B25" s="20" t="s">
        <v>19</v>
      </c>
      <c r="C25" s="20"/>
      <c r="D25" s="4"/>
      <c r="E25" s="6"/>
      <c r="F25" s="36"/>
      <c r="G25" s="23"/>
      <c r="H25" s="37"/>
    </row>
    <row r="26" spans="1:8" s="2" customFormat="1" ht="11" x14ac:dyDescent="0.15">
      <c r="C26" s="21"/>
      <c r="D26" s="22"/>
      <c r="E26" s="6"/>
      <c r="F26" s="8"/>
      <c r="G26" s="23"/>
      <c r="H26" s="8"/>
    </row>
    <row r="27" spans="1:8" s="2" customFormat="1" ht="11" x14ac:dyDescent="0.15">
      <c r="A27" s="31">
        <v>5</v>
      </c>
      <c r="B27" s="21" t="s">
        <v>20</v>
      </c>
      <c r="C27" s="21"/>
      <c r="D27" s="22"/>
      <c r="E27" s="6"/>
      <c r="F27" s="47">
        <f>SUM(F28:F31)</f>
        <v>0</v>
      </c>
      <c r="G27" s="23"/>
      <c r="H27" s="48">
        <f>SUM(H28:H31)</f>
        <v>0</v>
      </c>
    </row>
    <row r="28" spans="1:8" s="2" customFormat="1" ht="12" customHeight="1" x14ac:dyDescent="0.15">
      <c r="A28" s="30"/>
      <c r="B28" s="20" t="s">
        <v>21</v>
      </c>
      <c r="C28" s="20"/>
      <c r="D28" s="4"/>
      <c r="E28" s="6"/>
      <c r="F28" s="36"/>
      <c r="G28" s="23"/>
      <c r="H28" s="37"/>
    </row>
    <row r="29" spans="1:8" s="2" customFormat="1" ht="12" customHeight="1" x14ac:dyDescent="0.15">
      <c r="A29" s="30"/>
      <c r="B29" s="20" t="s">
        <v>22</v>
      </c>
      <c r="C29" s="20"/>
      <c r="D29" s="5"/>
      <c r="E29" s="6"/>
      <c r="F29" s="36"/>
      <c r="G29" s="23"/>
      <c r="H29" s="37"/>
    </row>
    <row r="30" spans="1:8" s="2" customFormat="1" ht="12" customHeight="1" x14ac:dyDescent="0.15">
      <c r="A30" s="30"/>
      <c r="B30" s="20" t="s">
        <v>23</v>
      </c>
      <c r="C30" s="20"/>
      <c r="D30" s="5"/>
      <c r="E30" s="6"/>
      <c r="F30" s="36"/>
      <c r="G30" s="23"/>
      <c r="H30" s="37"/>
    </row>
    <row r="31" spans="1:8" s="2" customFormat="1" ht="12" customHeight="1" x14ac:dyDescent="0.15">
      <c r="A31" s="30"/>
      <c r="B31" s="20" t="s">
        <v>15</v>
      </c>
      <c r="C31" s="20"/>
      <c r="D31" s="5"/>
      <c r="E31" s="6"/>
      <c r="F31" s="36"/>
      <c r="G31" s="23"/>
      <c r="H31" s="37"/>
    </row>
    <row r="32" spans="1:8" s="2" customFormat="1" ht="11" x14ac:dyDescent="0.15">
      <c r="C32" s="21"/>
      <c r="D32" s="22"/>
      <c r="E32" s="6"/>
      <c r="F32" s="8"/>
      <c r="G32" s="23"/>
      <c r="H32" s="8"/>
    </row>
    <row r="33" spans="1:8" s="2" customFormat="1" ht="11" x14ac:dyDescent="0.15">
      <c r="A33" s="31">
        <v>6</v>
      </c>
      <c r="B33" s="21" t="s">
        <v>25</v>
      </c>
      <c r="C33" s="21"/>
      <c r="D33" s="22"/>
      <c r="E33" s="6"/>
      <c r="F33" s="47">
        <f>SUM(F34:F42)</f>
        <v>0</v>
      </c>
      <c r="G33" s="23"/>
      <c r="H33" s="48">
        <f>SUM(H34:H42)</f>
        <v>0</v>
      </c>
    </row>
    <row r="34" spans="1:8" s="2" customFormat="1" ht="12" customHeight="1" x14ac:dyDescent="0.15">
      <c r="A34" s="30"/>
      <c r="B34" s="20" t="s">
        <v>10</v>
      </c>
      <c r="C34" s="24" t="s">
        <v>26</v>
      </c>
      <c r="D34" s="4"/>
      <c r="E34" s="6"/>
      <c r="F34" s="36"/>
      <c r="G34" s="23"/>
      <c r="H34" s="37"/>
    </row>
    <row r="35" spans="1:8" s="2" customFormat="1" ht="12" customHeight="1" x14ac:dyDescent="0.15">
      <c r="A35" s="30"/>
      <c r="B35" s="20"/>
      <c r="C35" s="24" t="s">
        <v>28</v>
      </c>
      <c r="D35" s="5"/>
      <c r="E35" s="6"/>
      <c r="F35" s="36"/>
      <c r="G35" s="23"/>
      <c r="H35" s="37"/>
    </row>
    <row r="36" spans="1:8" s="2" customFormat="1" ht="12" customHeight="1" x14ac:dyDescent="0.15">
      <c r="A36" s="30"/>
      <c r="B36" s="20"/>
      <c r="C36" s="24" t="s">
        <v>27</v>
      </c>
      <c r="D36" s="5"/>
      <c r="E36" s="6"/>
      <c r="F36" s="36"/>
      <c r="G36" s="23"/>
      <c r="H36" s="37"/>
    </row>
    <row r="37" spans="1:8" s="2" customFormat="1" ht="12" customHeight="1" x14ac:dyDescent="0.15">
      <c r="A37" s="30"/>
      <c r="B37" s="20" t="s">
        <v>29</v>
      </c>
      <c r="C37" s="24" t="s">
        <v>26</v>
      </c>
      <c r="D37" s="4"/>
      <c r="E37" s="6"/>
      <c r="F37" s="36"/>
      <c r="G37" s="23"/>
      <c r="H37" s="37"/>
    </row>
    <row r="38" spans="1:8" s="2" customFormat="1" ht="12" customHeight="1" x14ac:dyDescent="0.15">
      <c r="A38" s="30"/>
      <c r="B38" s="20"/>
      <c r="C38" s="24" t="s">
        <v>28</v>
      </c>
      <c r="D38" s="5"/>
      <c r="E38" s="6"/>
      <c r="F38" s="36"/>
      <c r="G38" s="23"/>
      <c r="H38" s="37"/>
    </row>
    <row r="39" spans="1:8" s="2" customFormat="1" ht="12" customHeight="1" x14ac:dyDescent="0.15">
      <c r="A39" s="30"/>
      <c r="B39" s="20"/>
      <c r="C39" s="24" t="s">
        <v>27</v>
      </c>
      <c r="D39" s="5"/>
      <c r="E39" s="6"/>
      <c r="F39" s="36"/>
      <c r="G39" s="23"/>
      <c r="H39" s="37"/>
    </row>
    <row r="40" spans="1:8" s="2" customFormat="1" ht="12" customHeight="1" x14ac:dyDescent="0.15">
      <c r="A40" s="30"/>
      <c r="B40" s="20" t="s">
        <v>30</v>
      </c>
      <c r="C40" s="24" t="s">
        <v>26</v>
      </c>
      <c r="D40" s="4"/>
      <c r="E40" s="6"/>
      <c r="F40" s="36"/>
      <c r="G40" s="23"/>
      <c r="H40" s="37"/>
    </row>
    <row r="41" spans="1:8" s="2" customFormat="1" ht="12" customHeight="1" x14ac:dyDescent="0.15">
      <c r="A41" s="30"/>
      <c r="B41" s="20"/>
      <c r="C41" s="24" t="s">
        <v>28</v>
      </c>
      <c r="D41" s="5"/>
      <c r="E41" s="6"/>
      <c r="F41" s="36"/>
      <c r="G41" s="23"/>
      <c r="H41" s="37"/>
    </row>
    <row r="42" spans="1:8" s="2" customFormat="1" ht="12" customHeight="1" x14ac:dyDescent="0.15">
      <c r="A42" s="30"/>
      <c r="B42" s="20"/>
      <c r="C42" s="24" t="s">
        <v>27</v>
      </c>
      <c r="D42" s="5"/>
      <c r="E42" s="6"/>
      <c r="F42" s="36"/>
      <c r="G42" s="23"/>
      <c r="H42" s="37"/>
    </row>
    <row r="43" spans="1:8" s="2" customFormat="1" ht="11" x14ac:dyDescent="0.15">
      <c r="A43" s="30"/>
      <c r="B43" s="21"/>
      <c r="C43" s="21"/>
      <c r="D43" s="22"/>
      <c r="E43" s="6"/>
      <c r="F43" s="8"/>
      <c r="G43" s="23"/>
      <c r="H43" s="8"/>
    </row>
    <row r="44" spans="1:8" s="2" customFormat="1" ht="11" x14ac:dyDescent="0.15">
      <c r="A44" s="31">
        <v>7</v>
      </c>
      <c r="B44" s="21" t="s">
        <v>51</v>
      </c>
      <c r="C44" s="21"/>
      <c r="D44" s="22"/>
      <c r="E44" s="6"/>
      <c r="F44" s="47">
        <f>SUM(F45:F50)</f>
        <v>0</v>
      </c>
      <c r="G44" s="23"/>
      <c r="H44" s="48">
        <f>SUM(H45:H50)</f>
        <v>0</v>
      </c>
    </row>
    <row r="45" spans="1:8" s="2" customFormat="1" ht="12" customHeight="1" x14ac:dyDescent="0.15">
      <c r="A45" s="30"/>
      <c r="B45" s="20" t="s">
        <v>3</v>
      </c>
      <c r="C45" s="20"/>
      <c r="D45" s="4"/>
      <c r="E45" s="6"/>
      <c r="F45" s="36"/>
      <c r="G45" s="23"/>
      <c r="H45" s="37"/>
    </row>
    <row r="46" spans="1:8" s="2" customFormat="1" ht="12" customHeight="1" x14ac:dyDescent="0.15">
      <c r="A46" s="30"/>
      <c r="B46" s="20" t="s">
        <v>50</v>
      </c>
      <c r="C46" s="20"/>
      <c r="D46" s="5"/>
      <c r="E46" s="6"/>
      <c r="F46" s="36"/>
      <c r="G46" s="23"/>
      <c r="H46" s="37"/>
    </row>
    <row r="47" spans="1:8" s="2" customFormat="1" ht="12" customHeight="1" x14ac:dyDescent="0.15">
      <c r="A47" s="30"/>
      <c r="B47" s="20" t="s">
        <v>48</v>
      </c>
      <c r="C47" s="20"/>
      <c r="D47" s="5"/>
      <c r="E47" s="6"/>
      <c r="F47" s="36"/>
      <c r="G47" s="23"/>
      <c r="H47" s="37"/>
    </row>
    <row r="48" spans="1:8" s="2" customFormat="1" ht="12" customHeight="1" x14ac:dyDescent="0.15">
      <c r="A48" s="30"/>
      <c r="B48" s="20" t="s">
        <v>32</v>
      </c>
      <c r="C48" s="20"/>
      <c r="D48" s="5"/>
      <c r="E48" s="6"/>
      <c r="F48" s="36"/>
      <c r="G48" s="23"/>
      <c r="H48" s="37"/>
    </row>
    <row r="49" spans="1:8" s="2" customFormat="1" ht="12" customHeight="1" x14ac:dyDescent="0.15">
      <c r="A49" s="30"/>
      <c r="B49" s="20" t="s">
        <v>33</v>
      </c>
      <c r="C49" s="20"/>
      <c r="D49" s="5"/>
      <c r="E49" s="6"/>
      <c r="F49" s="36"/>
      <c r="G49" s="23"/>
      <c r="H49" s="37"/>
    </row>
    <row r="50" spans="1:8" s="2" customFormat="1" ht="12" customHeight="1" x14ac:dyDescent="0.15">
      <c r="A50" s="30"/>
      <c r="B50" s="20" t="s">
        <v>15</v>
      </c>
      <c r="C50" s="20"/>
      <c r="D50" s="5"/>
      <c r="E50" s="6"/>
      <c r="F50" s="36"/>
      <c r="G50" s="23"/>
      <c r="H50" s="37"/>
    </row>
    <row r="51" spans="1:8" s="2" customFormat="1" ht="11" x14ac:dyDescent="0.15">
      <c r="C51" s="21"/>
      <c r="D51" s="22"/>
      <c r="E51" s="6"/>
      <c r="F51" s="8"/>
      <c r="G51" s="23"/>
      <c r="H51" s="8"/>
    </row>
    <row r="52" spans="1:8" s="2" customFormat="1" ht="11" x14ac:dyDescent="0.15">
      <c r="A52" s="30" t="s">
        <v>1</v>
      </c>
      <c r="B52" s="21" t="s">
        <v>34</v>
      </c>
      <c r="C52" s="21"/>
      <c r="D52" s="22"/>
      <c r="E52" s="6"/>
      <c r="F52" s="47">
        <f>SUM(F53:F54)</f>
        <v>0</v>
      </c>
      <c r="G52" s="23"/>
      <c r="H52" s="48">
        <f>SUM(H53:H54)</f>
        <v>0</v>
      </c>
    </row>
    <row r="53" spans="1:8" s="2" customFormat="1" ht="12" customHeight="1" x14ac:dyDescent="0.15">
      <c r="A53" s="30"/>
      <c r="B53" s="20" t="s">
        <v>35</v>
      </c>
      <c r="C53" s="20"/>
      <c r="D53" s="4"/>
      <c r="E53" s="6"/>
      <c r="F53" s="36"/>
      <c r="G53" s="23"/>
      <c r="H53" s="37"/>
    </row>
    <row r="54" spans="1:8" s="2" customFormat="1" ht="12" customHeight="1" x14ac:dyDescent="0.15">
      <c r="A54" s="30"/>
      <c r="B54" s="20" t="s">
        <v>36</v>
      </c>
      <c r="C54" s="20"/>
      <c r="D54" s="5"/>
      <c r="E54" s="6"/>
      <c r="F54" s="36"/>
      <c r="G54" s="23"/>
      <c r="H54" s="37"/>
    </row>
    <row r="55" spans="1:8" s="2" customFormat="1" ht="11" x14ac:dyDescent="0.15">
      <c r="C55" s="21"/>
      <c r="D55" s="22"/>
      <c r="E55" s="6"/>
      <c r="F55" s="8"/>
      <c r="G55" s="23"/>
      <c r="H55" s="8"/>
    </row>
    <row r="56" spans="1:8" s="2" customFormat="1" ht="11" x14ac:dyDescent="0.15">
      <c r="A56" s="30" t="s">
        <v>2</v>
      </c>
      <c r="B56" s="21" t="s">
        <v>37</v>
      </c>
      <c r="C56" s="21"/>
      <c r="D56" s="22"/>
      <c r="E56" s="6"/>
      <c r="F56" s="47">
        <f>SUM(F57:F59)</f>
        <v>0</v>
      </c>
      <c r="G56" s="23"/>
      <c r="H56" s="48">
        <f>SUM(H57:H59)</f>
        <v>0</v>
      </c>
    </row>
    <row r="57" spans="1:8" s="2" customFormat="1" ht="12" customHeight="1" x14ac:dyDescent="0.15">
      <c r="A57" s="30"/>
      <c r="B57" s="20" t="s">
        <v>38</v>
      </c>
      <c r="C57" s="20"/>
      <c r="D57" s="4"/>
      <c r="E57" s="6"/>
      <c r="F57" s="36"/>
      <c r="G57" s="23"/>
      <c r="H57" s="37"/>
    </row>
    <row r="58" spans="1:8" s="2" customFormat="1" ht="12" customHeight="1" x14ac:dyDescent="0.15">
      <c r="A58" s="30"/>
      <c r="B58" s="20" t="s">
        <v>39</v>
      </c>
      <c r="C58" s="20"/>
      <c r="D58" s="5"/>
      <c r="E58" s="6"/>
      <c r="F58" s="36"/>
      <c r="G58" s="23"/>
      <c r="H58" s="37"/>
    </row>
    <row r="59" spans="1:8" s="2" customFormat="1" ht="12" customHeight="1" x14ac:dyDescent="0.15">
      <c r="A59" s="30"/>
      <c r="B59" s="20" t="s">
        <v>15</v>
      </c>
      <c r="C59" s="20"/>
      <c r="D59" s="5"/>
      <c r="E59" s="6"/>
      <c r="F59" s="36"/>
      <c r="G59" s="23"/>
      <c r="H59" s="37"/>
    </row>
    <row r="60" spans="1:8" s="2" customFormat="1" ht="9.75" customHeight="1" x14ac:dyDescent="0.15">
      <c r="A60" s="30"/>
      <c r="B60" s="20"/>
      <c r="C60" s="20"/>
      <c r="D60" s="22"/>
      <c r="E60" s="6"/>
      <c r="F60" s="8"/>
      <c r="G60" s="23"/>
      <c r="H60" s="8"/>
    </row>
    <row r="61" spans="1:8" s="2" customFormat="1" ht="12" customHeight="1" x14ac:dyDescent="0.15">
      <c r="A61" s="31">
        <v>10</v>
      </c>
      <c r="B61" s="21" t="s">
        <v>40</v>
      </c>
      <c r="C61" s="21"/>
      <c r="D61" s="22"/>
      <c r="E61" s="6"/>
      <c r="F61" s="45">
        <f>F5+F9+F18+F24+F27+F33+F44+F52+F56</f>
        <v>0</v>
      </c>
      <c r="G61" s="23"/>
      <c r="H61" s="45">
        <f>H5+H9+H18+H24+H27+H33+H44+H52+H56</f>
        <v>0</v>
      </c>
    </row>
    <row r="62" spans="1:8" s="2" customFormat="1" ht="21.75" customHeight="1" x14ac:dyDescent="0.15">
      <c r="A62" s="31">
        <v>11</v>
      </c>
      <c r="B62" s="21" t="s">
        <v>41</v>
      </c>
      <c r="C62" s="21"/>
      <c r="D62" s="22"/>
      <c r="E62" s="6"/>
      <c r="F62" s="8"/>
      <c r="G62" s="23"/>
      <c r="H62" s="8"/>
    </row>
    <row r="63" spans="1:8" s="2" customFormat="1" ht="12" customHeight="1" x14ac:dyDescent="0.15">
      <c r="A63" s="30"/>
      <c r="B63" s="20" t="s">
        <v>42</v>
      </c>
      <c r="C63" s="20"/>
      <c r="D63" s="22"/>
      <c r="E63" s="6"/>
      <c r="F63" s="36"/>
      <c r="G63" s="23"/>
      <c r="H63" s="37"/>
    </row>
    <row r="64" spans="1:8" s="2" customFormat="1" ht="12" customHeight="1" x14ac:dyDescent="0.15">
      <c r="A64" s="30"/>
      <c r="B64" s="20" t="s">
        <v>43</v>
      </c>
      <c r="C64" s="20"/>
      <c r="D64" s="34">
        <v>7.4999999999999997E-2</v>
      </c>
      <c r="E64" s="6"/>
      <c r="F64" s="49">
        <f>IF((F63+(F61*D64))&lt;=(F61*15%),F61*D64,(F61*15%)-F63)</f>
        <v>0</v>
      </c>
      <c r="G64" s="23"/>
      <c r="H64" s="51">
        <f>IF((H63+(H61*D64))&lt;=(H61*15%),H61*D64,(H61*15%)-H63)</f>
        <v>0</v>
      </c>
    </row>
    <row r="65" spans="1:8" s="2" customFormat="1" ht="12" customHeight="1" x14ac:dyDescent="0.15">
      <c r="A65" s="30"/>
      <c r="B65" s="25"/>
      <c r="C65" s="25"/>
      <c r="D65" s="26" t="str">
        <f>IF((F63+(F61*7%))&lt;=(F61*15%),"FG + Honoraires producteurs = max 15% des frais de développement!","FG + Honoraires producteurs = max 15% des frais de développement! (Corr. auto)")</f>
        <v>FG + Honoraires producteurs = max 15% des frais de développement!</v>
      </c>
      <c r="E65" s="6"/>
      <c r="F65" s="8"/>
      <c r="G65" s="23"/>
      <c r="H65" s="8"/>
    </row>
    <row r="66" spans="1:8" s="2" customFormat="1" ht="12" customHeight="1" x14ac:dyDescent="0.15">
      <c r="A66" s="30"/>
      <c r="B66" s="20" t="s">
        <v>44</v>
      </c>
      <c r="C66" s="20"/>
      <c r="D66" s="27"/>
      <c r="E66" s="6"/>
      <c r="F66" s="50">
        <f>F61*5%</f>
        <v>0</v>
      </c>
      <c r="G66" s="23"/>
      <c r="H66" s="8"/>
    </row>
    <row r="67" spans="1:8" s="2" customFormat="1" ht="9.75" customHeight="1" x14ac:dyDescent="0.15">
      <c r="A67" s="30"/>
      <c r="B67" s="20"/>
      <c r="C67" s="20"/>
      <c r="D67" s="27"/>
      <c r="E67" s="6"/>
      <c r="F67" s="8"/>
      <c r="G67" s="23"/>
      <c r="H67" s="8"/>
    </row>
    <row r="68" spans="1:8" s="2" customFormat="1" ht="12" customHeight="1" x14ac:dyDescent="0.15">
      <c r="A68" s="31">
        <v>12</v>
      </c>
      <c r="B68" s="21" t="s">
        <v>53</v>
      </c>
      <c r="C68" s="21"/>
      <c r="D68" s="22"/>
      <c r="E68" s="6"/>
      <c r="F68" s="44">
        <f>SUM(F61+F63+F64+F66)</f>
        <v>0</v>
      </c>
      <c r="G68" s="23"/>
      <c r="H68" s="46">
        <f>SUM(H61+H63+H64)</f>
        <v>0</v>
      </c>
    </row>
    <row r="69" spans="1:8" s="2" customFormat="1" ht="12" customHeight="1" x14ac:dyDescent="0.15">
      <c r="A69" s="30"/>
      <c r="B69" s="9"/>
      <c r="C69" s="20"/>
      <c r="D69" s="22"/>
      <c r="E69" s="6"/>
      <c r="G69" s="28"/>
    </row>
    <row r="70" spans="1:8" s="2" customFormat="1" ht="12" customHeight="1" x14ac:dyDescent="0.15">
      <c r="A70" s="41"/>
      <c r="B70" s="21" t="s">
        <v>49</v>
      </c>
      <c r="C70" s="20"/>
      <c r="D70" s="43">
        <f ca="1">NOW()</f>
        <v>44544.53641458333</v>
      </c>
      <c r="E70" s="20"/>
      <c r="F70" s="20"/>
      <c r="G70" s="20"/>
      <c r="H70" s="42" t="s">
        <v>54</v>
      </c>
    </row>
    <row r="71" spans="1:8" s="2" customFormat="1" ht="12" customHeight="1" x14ac:dyDescent="0.15">
      <c r="A71" s="32"/>
      <c r="B71" s="1"/>
      <c r="C71" s="1"/>
      <c r="D71" s="1"/>
      <c r="E71" s="1"/>
      <c r="F71" s="1"/>
      <c r="G71" s="1"/>
      <c r="H71" s="7"/>
    </row>
    <row r="72" spans="1:8" ht="15" customHeight="1" x14ac:dyDescent="0.15"/>
  </sheetData>
  <sheetProtection sheet="1" objects="1" scenarios="1" formatCells="0" formatColumns="0" insertRows="0" insertHyperlinks="0" deleteRows="0" selectLockedCells="1"/>
  <mergeCells count="5">
    <mergeCell ref="B6:C6"/>
    <mergeCell ref="B9:E9"/>
    <mergeCell ref="A1:H1"/>
    <mergeCell ref="B7:E7"/>
    <mergeCell ref="D2:H2"/>
  </mergeCells>
  <phoneticPr fontId="0" type="noConversion"/>
  <printOptions verticalCentered="1"/>
  <pageMargins left="0.47244094488188981" right="0.47244094488188981" top="0.39000000000000007" bottom="0.08" header="0.51" footer="0.51"/>
  <pageSetup paperSize="9" scale="92" orientation="portrait" horizontalDpi="1200" verticalDpi="1200"/>
  <ignoredErrors>
    <ignoredError sqref="A45:A46 A53:A54 A50" numberStoredAsText="1"/>
    <ignoredError sqref="F66 F64 D70" unlockedFormula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Devis Ecriture</vt:lpstr>
      <vt:lpstr>'Devis Ecriture'!Print_Area</vt:lpstr>
    </vt:vector>
  </TitlesOfParts>
  <Company>Media Desk Schweiz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Messerli</dc:creator>
  <cp:lastModifiedBy>Microsoft Office User</cp:lastModifiedBy>
  <cp:lastPrinted>2017-11-08T11:23:37Z</cp:lastPrinted>
  <dcterms:created xsi:type="dcterms:W3CDTF">2004-07-06T10:08:43Z</dcterms:created>
  <dcterms:modified xsi:type="dcterms:W3CDTF">2021-12-14T11:53:12Z</dcterms:modified>
</cp:coreProperties>
</file>